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0" yWindow="90" windowWidth="9360" windowHeight="4830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25725"/>
</workbook>
</file>

<file path=xl/calcChain.xml><?xml version="1.0" encoding="utf-8"?>
<calcChain xmlns="http://schemas.openxmlformats.org/spreadsheetml/2006/main">
  <c r="F32" i="1"/>
  <c r="G32"/>
  <c r="H32"/>
</calcChain>
</file>

<file path=xl/sharedStrings.xml><?xml version="1.0" encoding="utf-8"?>
<sst xmlns="http://schemas.openxmlformats.org/spreadsheetml/2006/main" count="92" uniqueCount="72">
  <si>
    <t>Kompleksas:</t>
  </si>
  <si>
    <t>Objektas:</t>
  </si>
  <si>
    <t>Žiniaraštis: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</si>
  <si>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</si>
  <si>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</si>
  <si>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</si>
  <si>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</si>
  <si>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</si>
  <si>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</si>
  <si>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</si>
  <si>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</si>
  <si>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</si>
  <si>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</si>
  <si>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</si>
  <si>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</si>
  <si>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</si>
  <si>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Objektai</t>
  </si>
  <si>
    <t>Lietuvos sporto universitetas</t>
  </si>
  <si>
    <t>Sporto g.6, Kaunas, II rūmai, 2-11. Rekuperacinė sistema (5 TS priedas)</t>
  </si>
  <si>
    <t>N20-957</t>
  </si>
  <si>
    <t>Oro tiekimo-šalinimo kameros montavimas</t>
  </si>
  <si>
    <t>vnt.</t>
  </si>
  <si>
    <t>DDDD</t>
  </si>
  <si>
    <t>Oro tiekimo-šalinimo kamera vidaus variantas su rotaciniu šilumokaičiu, pastatoma 864m3/h</t>
  </si>
  <si>
    <t>N20P-0316-1</t>
  </si>
  <si>
    <t>Triukšmo slopintuvų montavimas</t>
  </si>
  <si>
    <t>N20-540</t>
  </si>
  <si>
    <t>Vožtuvo ir elektrine pavara, kurio matmenys 200x400 mm, montavimas</t>
  </si>
  <si>
    <t>N20P-0206-1</t>
  </si>
  <si>
    <t>Vėdinimo sistemų ištraukimo arba pritekėjimo štampuotų grotelių montavimas, kai grotelių plotas, m2 iki 0,25</t>
  </si>
  <si>
    <t>Vėdinimo sistemų ištraukimo arba pritekėjimo štampuotų grotelių montavimas, kai grotelių plotas, m2 iki 0,25 (lauko)</t>
  </si>
  <si>
    <t>N20-161</t>
  </si>
  <si>
    <t>Ortakiai iš 0,5 mm cinkuotos skardos, kurių d iki 160 mm</t>
  </si>
  <si>
    <t>m2</t>
  </si>
  <si>
    <t>N20-163</t>
  </si>
  <si>
    <t>Ortakiai iš 0,5 mm cinkuotos skardos, kurių perimetras iki 900 mm</t>
  </si>
  <si>
    <t>N20-169</t>
  </si>
  <si>
    <t>Ortakiai iš 0,7mm cinkuotos skardos, kurių perimetras iki 1000 mm</t>
  </si>
  <si>
    <t>N20-170</t>
  </si>
  <si>
    <t>Ortakiai iš 0,7mm cinkuotos skardos, kurių perimetras nuo 1100 mm iki 1600 mm</t>
  </si>
  <si>
    <t>C130-366</t>
  </si>
  <si>
    <t>Cinkuotos skardos ortakis d160</t>
  </si>
  <si>
    <t>m</t>
  </si>
  <si>
    <t>C1-1072-236</t>
  </si>
  <si>
    <t>Cinkuotos skardos ortakis 200x200</t>
  </si>
  <si>
    <t>C1-1072-237</t>
  </si>
  <si>
    <t>Cinkuotos skardos ortakis 200x300</t>
  </si>
  <si>
    <t>C1-1072-251</t>
  </si>
  <si>
    <t>Cinkuotos skardos ortakis 200x400</t>
  </si>
  <si>
    <t>C1-1072-252</t>
  </si>
  <si>
    <t>Cinkuotos skardos ortakis 300x300</t>
  </si>
  <si>
    <t>Oratakių fasoninės dalys</t>
  </si>
  <si>
    <t>kompl.</t>
  </si>
  <si>
    <t>N26P-0225-4</t>
  </si>
  <si>
    <t xml:space="preserve">Vamzdyno vamzdžių izoliavimas armuotais mineralinės vatos dembliais (80 mm) </t>
  </si>
  <si>
    <t>100 m2</t>
  </si>
  <si>
    <t>Metalas vamzdynų įrangos tvirtinimui</t>
  </si>
  <si>
    <t>kg.</t>
  </si>
  <si>
    <t>D3-33</t>
  </si>
  <si>
    <t>Ventiliacijos sistemos derinimas, kai sistemoje iki 5 oro tiekimo taškų</t>
  </si>
  <si>
    <t>Sumontuotų sistemų oro kiekių matavimo ir vėdinimo pasų sudarymo darbai</t>
  </si>
  <si>
    <t>Iš viso #1</t>
  </si>
  <si>
    <t>PVM</t>
  </si>
  <si>
    <t>Sudarė:</t>
  </si>
  <si>
    <t>Iš viso #2</t>
  </si>
  <si>
    <t>Tiesioginės išlaidos su prisk.</t>
  </si>
  <si>
    <t xml:space="preserve">L o k a l i n ė  s ą m a t a  N r. </t>
  </si>
  <si>
    <t>Vieneto</t>
  </si>
  <si>
    <t>kaina</t>
  </si>
  <si>
    <t>Sudaryta 2023.10 kainų lygiu.</t>
  </si>
  <si>
    <t>6</t>
  </si>
  <si>
    <t>7</t>
  </si>
</sst>
</file>

<file path=xl/styles.xml><?xml version="1.0" encoding="utf-8"?>
<styleSheet xmlns="http://schemas.openxmlformats.org/spreadsheetml/2006/main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9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164" fontId="2" fillId="0" borderId="9" xfId="0" applyNumberFormat="1" applyFon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 wrapText="1"/>
    </xf>
    <xf numFmtId="167" fontId="3" fillId="0" borderId="0" xfId="0" applyNumberFormat="1" applyFont="1" applyBorder="1"/>
    <xf numFmtId="1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2" fontId="5" fillId="2" borderId="0" xfId="0" applyNumberFormat="1" applyFont="1" applyFill="1" applyAlignment="1">
      <alignment vertical="top"/>
    </xf>
    <xf numFmtId="167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Continuous" vertical="top"/>
    </xf>
    <xf numFmtId="0" fontId="5" fillId="2" borderId="0" xfId="0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 vertical="top"/>
    </xf>
    <xf numFmtId="167" fontId="5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4" fontId="2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6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7" xfId="0" applyNumberFormat="1" applyFont="1" applyBorder="1" applyAlignment="1">
      <alignment horizontal="centerContinuous" vertical="center"/>
    </xf>
    <xf numFmtId="167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8" xfId="0" applyFont="1" applyBorder="1"/>
    <xf numFmtId="2" fontId="3" fillId="0" borderId="8" xfId="0" applyNumberFormat="1" applyFont="1" applyFill="1" applyBorder="1"/>
    <xf numFmtId="167" fontId="3" fillId="0" borderId="8" xfId="0" applyNumberFormat="1" applyFont="1" applyFill="1" applyBorder="1"/>
    <xf numFmtId="166" fontId="3" fillId="3" borderId="0" xfId="0" applyNumberFormat="1" applyFont="1" applyFill="1" applyBorder="1" applyAlignment="1"/>
    <xf numFmtId="2" fontId="3" fillId="0" borderId="0" xfId="0" applyNumberFormat="1" applyFont="1" applyFill="1" applyBorder="1"/>
    <xf numFmtId="167" fontId="3" fillId="0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8" fillId="2" borderId="0" xfId="0" applyNumberFormat="1" applyFont="1" applyFill="1" applyAlignment="1">
      <alignment horizontal="centerContinuous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67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center" vertical="top"/>
    </xf>
    <xf numFmtId="167" fontId="2" fillId="0" borderId="14" xfId="0" quotePrefix="1" applyNumberFormat="1" applyFont="1" applyBorder="1" applyAlignment="1">
      <alignment horizontal="center" vertical="top"/>
    </xf>
    <xf numFmtId="1" fontId="2" fillId="0" borderId="14" xfId="0" quotePrefix="1" applyNumberFormat="1" applyFont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2" fontId="3" fillId="0" borderId="12" xfId="0" applyNumberFormat="1" applyFont="1" applyFill="1" applyBorder="1"/>
    <xf numFmtId="166" fontId="3" fillId="3" borderId="12" xfId="0" applyNumberFormat="1" applyFont="1" applyFill="1" applyBorder="1" applyAlignment="1"/>
    <xf numFmtId="167" fontId="3" fillId="0" borderId="12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/>
  </sheetPr>
  <dimension ref="A1:J56"/>
  <sheetViews>
    <sheetView showZeros="0" tabSelected="1" workbookViewId="0">
      <pane ySplit="2" topLeftCell="A3" activePane="bottomLeft" state="frozen"/>
      <selection pane="bottomLeft" activeCell="A32" sqref="A32"/>
    </sheetView>
  </sheetViews>
  <sheetFormatPr defaultColWidth="9.33203125" defaultRowHeight="12.75"/>
  <cols>
    <col min="1" max="1" width="4.6640625" style="57" customWidth="1"/>
    <col min="2" max="2" width="9" style="58" customWidth="1"/>
    <col min="3" max="3" width="31.6640625" style="59" customWidth="1"/>
    <col min="4" max="4" width="7.1640625" style="72" customWidth="1"/>
    <col min="5" max="5" width="8.33203125" style="72" customWidth="1"/>
    <col min="6" max="6" width="10" style="73" hidden="1" customWidth="1"/>
    <col min="7" max="7" width="10.83203125" style="73" hidden="1" customWidth="1"/>
    <col min="8" max="8" width="10.1640625" style="73" hidden="1" customWidth="1"/>
    <col min="9" max="9" width="10.1640625" style="74" customWidth="1"/>
    <col min="10" max="10" width="7.83203125" style="73" customWidth="1"/>
    <col min="11" max="16384" width="9.33203125" style="7"/>
  </cols>
  <sheetData>
    <row r="1" spans="1:10" s="23" customFormat="1">
      <c r="A1" s="17" t="s">
        <v>66</v>
      </c>
      <c r="B1" s="18"/>
      <c r="C1" s="19">
        <v>20</v>
      </c>
      <c r="D1" s="20"/>
      <c r="E1" s="20">
        <v>20</v>
      </c>
      <c r="F1" s="21"/>
      <c r="G1" s="21"/>
      <c r="H1" s="21"/>
      <c r="I1" s="22"/>
      <c r="J1" s="21"/>
    </row>
    <row r="2" spans="1:10" s="23" customFormat="1">
      <c r="A2" s="75" t="s">
        <v>66</v>
      </c>
      <c r="B2" s="24"/>
      <c r="C2" s="24"/>
      <c r="D2" s="24"/>
      <c r="E2" s="25"/>
      <c r="F2" s="26"/>
      <c r="G2" s="26"/>
      <c r="H2" s="26"/>
      <c r="I2" s="27"/>
      <c r="J2" s="26"/>
    </row>
    <row r="3" spans="1:10" s="31" customFormat="1">
      <c r="A3" s="28" t="s">
        <v>69</v>
      </c>
      <c r="B3" s="28"/>
      <c r="C3" s="28"/>
      <c r="D3" s="28"/>
      <c r="E3" s="28"/>
      <c r="F3" s="29"/>
      <c r="G3" s="29"/>
      <c r="H3" s="29"/>
      <c r="I3" s="30"/>
      <c r="J3" s="29"/>
    </row>
    <row r="4" spans="1:10" s="31" customFormat="1" ht="12.6" customHeight="1">
      <c r="A4" s="6"/>
      <c r="B4" s="32"/>
      <c r="C4" s="33"/>
      <c r="F4" s="34"/>
      <c r="G4" s="34"/>
      <c r="H4" s="34"/>
      <c r="I4" s="35"/>
      <c r="J4" s="34"/>
    </row>
    <row r="5" spans="1:10" s="31" customFormat="1">
      <c r="A5" s="36" t="s">
        <v>0</v>
      </c>
      <c r="B5" s="32"/>
      <c r="C5" s="108" t="s">
        <v>16</v>
      </c>
      <c r="D5" s="109"/>
      <c r="E5" s="109"/>
      <c r="F5" s="109"/>
      <c r="G5" s="109"/>
      <c r="H5" s="109"/>
      <c r="I5" s="109"/>
      <c r="J5" s="109"/>
    </row>
    <row r="6" spans="1:10" s="31" customFormat="1" ht="13.5" thickBot="1">
      <c r="A6" s="36" t="s">
        <v>1</v>
      </c>
      <c r="B6" s="32"/>
      <c r="C6" s="108" t="s">
        <v>17</v>
      </c>
      <c r="D6" s="109"/>
      <c r="E6" s="109"/>
      <c r="F6" s="109"/>
      <c r="G6" s="109"/>
      <c r="H6" s="34"/>
      <c r="I6" s="35"/>
      <c r="J6" s="34"/>
    </row>
    <row r="7" spans="1:10" s="31" customFormat="1" ht="45" customHeight="1" thickTop="1" thickBot="1">
      <c r="A7" s="36" t="s">
        <v>2</v>
      </c>
      <c r="B7" s="32"/>
      <c r="C7" s="108" t="s">
        <v>18</v>
      </c>
      <c r="D7" s="109"/>
      <c r="E7" s="109"/>
      <c r="F7" s="109"/>
      <c r="G7" s="109"/>
      <c r="H7" s="37" t="s">
        <v>15</v>
      </c>
      <c r="I7" s="38"/>
      <c r="J7" s="39"/>
    </row>
    <row r="8" spans="1:10" s="31" customFormat="1" ht="13.5" thickTop="1">
      <c r="A8" s="40"/>
      <c r="B8" s="32"/>
      <c r="F8" s="34"/>
      <c r="G8" s="34"/>
      <c r="H8" s="34"/>
      <c r="I8" s="35"/>
      <c r="J8" s="41"/>
    </row>
    <row r="9" spans="1:10" s="50" customFormat="1">
      <c r="A9" s="42" t="s">
        <v>3</v>
      </c>
      <c r="B9" s="43" t="s">
        <v>4</v>
      </c>
      <c r="C9" s="43" t="s">
        <v>5</v>
      </c>
      <c r="D9" s="44" t="s">
        <v>6</v>
      </c>
      <c r="E9" s="44" t="s">
        <v>11</v>
      </c>
      <c r="F9" s="45" t="s">
        <v>65</v>
      </c>
      <c r="G9" s="46"/>
      <c r="H9" s="47"/>
      <c r="I9" s="48" t="s">
        <v>67</v>
      </c>
      <c r="J9" s="49" t="s">
        <v>15</v>
      </c>
    </row>
    <row r="10" spans="1:10" ht="39" customHeight="1">
      <c r="A10" s="51" t="s">
        <v>7</v>
      </c>
      <c r="B10" s="52" t="s">
        <v>8</v>
      </c>
      <c r="C10" s="52" t="s">
        <v>9</v>
      </c>
      <c r="D10" s="53" t="s">
        <v>10</v>
      </c>
      <c r="E10" s="54"/>
      <c r="F10" s="55" t="s">
        <v>12</v>
      </c>
      <c r="G10" s="55" t="s">
        <v>13</v>
      </c>
      <c r="H10" s="55" t="s">
        <v>14</v>
      </c>
      <c r="I10" s="94" t="s">
        <v>68</v>
      </c>
      <c r="J10" s="95"/>
    </row>
    <row r="11" spans="1:10" s="56" customFormat="1">
      <c r="A11" s="96">
        <v>1</v>
      </c>
      <c r="B11" s="97">
        <v>2</v>
      </c>
      <c r="C11" s="97">
        <v>3</v>
      </c>
      <c r="D11" s="98">
        <v>4</v>
      </c>
      <c r="E11" s="98">
        <v>5</v>
      </c>
      <c r="F11" s="98">
        <v>6</v>
      </c>
      <c r="G11" s="98">
        <v>7</v>
      </c>
      <c r="H11" s="98">
        <v>8</v>
      </c>
      <c r="I11" s="99" t="s">
        <v>70</v>
      </c>
      <c r="J11" s="100" t="s">
        <v>71</v>
      </c>
    </row>
    <row r="12" spans="1:10" ht="25.5">
      <c r="A12" s="88">
        <v>1</v>
      </c>
      <c r="B12" s="89" t="s">
        <v>19</v>
      </c>
      <c r="C12" s="90" t="s">
        <v>20</v>
      </c>
      <c r="D12" s="91" t="s">
        <v>21</v>
      </c>
      <c r="E12" s="92">
        <v>1</v>
      </c>
      <c r="F12" s="93"/>
      <c r="G12" s="93"/>
      <c r="H12" s="93"/>
      <c r="I12" s="93"/>
      <c r="J12" s="93"/>
    </row>
    <row r="13" spans="1:10" ht="38.25">
      <c r="A13" s="82">
        <v>2</v>
      </c>
      <c r="B13" s="83" t="s">
        <v>22</v>
      </c>
      <c r="C13" s="84" t="s">
        <v>23</v>
      </c>
      <c r="D13" s="85" t="s">
        <v>21</v>
      </c>
      <c r="E13" s="86">
        <v>1</v>
      </c>
      <c r="F13" s="87"/>
      <c r="G13" s="87"/>
      <c r="H13" s="87"/>
      <c r="I13" s="87"/>
      <c r="J13" s="87"/>
    </row>
    <row r="14" spans="1:10" ht="25.5">
      <c r="A14" s="88">
        <v>3</v>
      </c>
      <c r="B14" s="89" t="s">
        <v>24</v>
      </c>
      <c r="C14" s="90" t="s">
        <v>25</v>
      </c>
      <c r="D14" s="91" t="s">
        <v>21</v>
      </c>
      <c r="E14" s="92">
        <v>4</v>
      </c>
      <c r="F14" s="93"/>
      <c r="G14" s="93"/>
      <c r="H14" s="93"/>
      <c r="I14" s="93"/>
      <c r="J14" s="93"/>
    </row>
    <row r="15" spans="1:10" ht="38.25">
      <c r="A15" s="88">
        <v>4</v>
      </c>
      <c r="B15" s="89" t="s">
        <v>26</v>
      </c>
      <c r="C15" s="90" t="s">
        <v>27</v>
      </c>
      <c r="D15" s="91" t="s">
        <v>21</v>
      </c>
      <c r="E15" s="92">
        <v>1</v>
      </c>
      <c r="F15" s="93"/>
      <c r="G15" s="93"/>
      <c r="H15" s="93"/>
      <c r="I15" s="93"/>
      <c r="J15" s="93"/>
    </row>
    <row r="16" spans="1:10" ht="51">
      <c r="A16" s="88">
        <v>5</v>
      </c>
      <c r="B16" s="89" t="s">
        <v>28</v>
      </c>
      <c r="C16" s="90" t="s">
        <v>29</v>
      </c>
      <c r="D16" s="91" t="s">
        <v>21</v>
      </c>
      <c r="E16" s="92">
        <v>8</v>
      </c>
      <c r="F16" s="93"/>
      <c r="G16" s="93"/>
      <c r="H16" s="93"/>
      <c r="I16" s="93"/>
      <c r="J16" s="93"/>
    </row>
    <row r="17" spans="1:10" ht="51">
      <c r="A17" s="88">
        <v>6</v>
      </c>
      <c r="B17" s="89" t="s">
        <v>28</v>
      </c>
      <c r="C17" s="90" t="s">
        <v>30</v>
      </c>
      <c r="D17" s="91" t="s">
        <v>21</v>
      </c>
      <c r="E17" s="92">
        <v>1</v>
      </c>
      <c r="F17" s="93"/>
      <c r="G17" s="93"/>
      <c r="H17" s="93"/>
      <c r="I17" s="93"/>
      <c r="J17" s="93"/>
    </row>
    <row r="18" spans="1:10" ht="25.5">
      <c r="A18" s="88">
        <v>7</v>
      </c>
      <c r="B18" s="89" t="s">
        <v>31</v>
      </c>
      <c r="C18" s="90" t="s">
        <v>32</v>
      </c>
      <c r="D18" s="91" t="s">
        <v>33</v>
      </c>
      <c r="E18" s="92">
        <v>4.0199999999999996</v>
      </c>
      <c r="F18" s="93"/>
      <c r="G18" s="93"/>
      <c r="H18" s="93"/>
      <c r="I18" s="93"/>
      <c r="J18" s="93"/>
    </row>
    <row r="19" spans="1:10" ht="38.25">
      <c r="A19" s="88">
        <v>8</v>
      </c>
      <c r="B19" s="89" t="s">
        <v>34</v>
      </c>
      <c r="C19" s="90" t="s">
        <v>35</v>
      </c>
      <c r="D19" s="91" t="s">
        <v>33</v>
      </c>
      <c r="E19" s="92">
        <v>4.8</v>
      </c>
      <c r="F19" s="93"/>
      <c r="G19" s="93"/>
      <c r="H19" s="93"/>
      <c r="I19" s="93"/>
      <c r="J19" s="93"/>
    </row>
    <row r="20" spans="1:10" ht="38.25">
      <c r="A20" s="88">
        <v>9</v>
      </c>
      <c r="B20" s="89" t="s">
        <v>36</v>
      </c>
      <c r="C20" s="90" t="s">
        <v>37</v>
      </c>
      <c r="D20" s="91" t="s">
        <v>33</v>
      </c>
      <c r="E20" s="92">
        <v>8</v>
      </c>
      <c r="F20" s="93"/>
      <c r="G20" s="93"/>
      <c r="H20" s="93"/>
      <c r="I20" s="93"/>
      <c r="J20" s="93"/>
    </row>
    <row r="21" spans="1:10" ht="38.25">
      <c r="A21" s="88">
        <v>10</v>
      </c>
      <c r="B21" s="89" t="s">
        <v>38</v>
      </c>
      <c r="C21" s="90" t="s">
        <v>39</v>
      </c>
      <c r="D21" s="91" t="s">
        <v>33</v>
      </c>
      <c r="E21" s="92">
        <v>78</v>
      </c>
      <c r="F21" s="93"/>
      <c r="G21" s="93"/>
      <c r="H21" s="93"/>
      <c r="I21" s="93"/>
      <c r="J21" s="93"/>
    </row>
    <row r="22" spans="1:10" ht="25.5">
      <c r="A22" s="88">
        <v>11</v>
      </c>
      <c r="B22" s="89" t="s">
        <v>40</v>
      </c>
      <c r="C22" s="90" t="s">
        <v>41</v>
      </c>
      <c r="D22" s="91" t="s">
        <v>42</v>
      </c>
      <c r="E22" s="92">
        <v>8</v>
      </c>
      <c r="F22" s="93"/>
      <c r="G22" s="93"/>
      <c r="H22" s="93"/>
      <c r="I22" s="93"/>
      <c r="J22" s="93"/>
    </row>
    <row r="23" spans="1:10" ht="25.5">
      <c r="A23" s="88">
        <v>12</v>
      </c>
      <c r="B23" s="89" t="s">
        <v>43</v>
      </c>
      <c r="C23" s="90" t="s">
        <v>44</v>
      </c>
      <c r="D23" s="91" t="s">
        <v>42</v>
      </c>
      <c r="E23" s="92">
        <v>6</v>
      </c>
      <c r="F23" s="93"/>
      <c r="G23" s="93"/>
      <c r="H23" s="93"/>
      <c r="I23" s="93"/>
      <c r="J23" s="93"/>
    </row>
    <row r="24" spans="1:10" ht="25.5">
      <c r="A24" s="88">
        <v>13</v>
      </c>
      <c r="B24" s="89" t="s">
        <v>45</v>
      </c>
      <c r="C24" s="90" t="s">
        <v>46</v>
      </c>
      <c r="D24" s="91" t="s">
        <v>42</v>
      </c>
      <c r="E24" s="92">
        <v>8</v>
      </c>
      <c r="F24" s="93"/>
      <c r="G24" s="93"/>
      <c r="H24" s="93"/>
      <c r="I24" s="93"/>
      <c r="J24" s="93"/>
    </row>
    <row r="25" spans="1:10" ht="25.5">
      <c r="A25" s="88">
        <v>14</v>
      </c>
      <c r="B25" s="89" t="s">
        <v>47</v>
      </c>
      <c r="C25" s="90" t="s">
        <v>48</v>
      </c>
      <c r="D25" s="91" t="s">
        <v>42</v>
      </c>
      <c r="E25" s="92">
        <v>15</v>
      </c>
      <c r="F25" s="93"/>
      <c r="G25" s="93"/>
      <c r="H25" s="93"/>
      <c r="I25" s="93"/>
      <c r="J25" s="93"/>
    </row>
    <row r="26" spans="1:10" ht="25.5">
      <c r="A26" s="88">
        <v>15</v>
      </c>
      <c r="B26" s="89" t="s">
        <v>49</v>
      </c>
      <c r="C26" s="90" t="s">
        <v>50</v>
      </c>
      <c r="D26" s="91" t="s">
        <v>42</v>
      </c>
      <c r="E26" s="92">
        <v>10</v>
      </c>
      <c r="F26" s="93"/>
      <c r="G26" s="93"/>
      <c r="H26" s="93"/>
      <c r="I26" s="93"/>
      <c r="J26" s="93"/>
    </row>
    <row r="27" spans="1:10">
      <c r="A27" s="88">
        <v>16</v>
      </c>
      <c r="B27" s="89" t="s">
        <v>22</v>
      </c>
      <c r="C27" s="90" t="s">
        <v>51</v>
      </c>
      <c r="D27" s="91" t="s">
        <v>52</v>
      </c>
      <c r="E27" s="92">
        <v>1</v>
      </c>
      <c r="F27" s="93"/>
      <c r="G27" s="93"/>
      <c r="H27" s="93"/>
      <c r="I27" s="93"/>
      <c r="J27" s="93"/>
    </row>
    <row r="28" spans="1:10" ht="38.25">
      <c r="A28" s="88">
        <v>17</v>
      </c>
      <c r="B28" s="89" t="s">
        <v>53</v>
      </c>
      <c r="C28" s="90" t="s">
        <v>54</v>
      </c>
      <c r="D28" s="91" t="s">
        <v>55</v>
      </c>
      <c r="E28" s="92">
        <v>0.6</v>
      </c>
      <c r="F28" s="93"/>
      <c r="G28" s="93"/>
      <c r="H28" s="93"/>
      <c r="I28" s="93"/>
      <c r="J28" s="93"/>
    </row>
    <row r="29" spans="1:10" ht="25.5">
      <c r="A29" s="88">
        <v>18</v>
      </c>
      <c r="B29" s="89" t="s">
        <v>22</v>
      </c>
      <c r="C29" s="90" t="s">
        <v>56</v>
      </c>
      <c r="D29" s="91" t="s">
        <v>57</v>
      </c>
      <c r="E29" s="92">
        <v>50</v>
      </c>
      <c r="F29" s="93"/>
      <c r="G29" s="93"/>
      <c r="H29" s="93"/>
      <c r="I29" s="93"/>
      <c r="J29" s="93"/>
    </row>
    <row r="30" spans="1:10" ht="38.25">
      <c r="A30" s="76">
        <v>19</v>
      </c>
      <c r="B30" s="77" t="s">
        <v>58</v>
      </c>
      <c r="C30" s="78" t="s">
        <v>59</v>
      </c>
      <c r="D30" s="79" t="s">
        <v>21</v>
      </c>
      <c r="E30" s="80">
        <v>1</v>
      </c>
      <c r="F30" s="81"/>
      <c r="G30" s="81"/>
      <c r="H30" s="81"/>
      <c r="I30" s="81"/>
      <c r="J30" s="81"/>
    </row>
    <row r="31" spans="1:10" ht="38.25">
      <c r="A31" s="76">
        <v>20</v>
      </c>
      <c r="B31" s="77" t="s">
        <v>22</v>
      </c>
      <c r="C31" s="78" t="s">
        <v>60</v>
      </c>
      <c r="D31" s="79" t="s">
        <v>52</v>
      </c>
      <c r="E31" s="80">
        <v>1</v>
      </c>
      <c r="F31" s="81"/>
      <c r="G31" s="81"/>
      <c r="H31" s="81"/>
      <c r="I31" s="81"/>
      <c r="J31" s="81"/>
    </row>
    <row r="32" spans="1:10">
      <c r="A32" s="60"/>
      <c r="B32" s="1" t="s">
        <v>61</v>
      </c>
      <c r="C32" s="2"/>
      <c r="D32" s="3"/>
      <c r="E32" s="2"/>
      <c r="F32" s="61">
        <f>SUM(F$12:F31)</f>
        <v>0</v>
      </c>
      <c r="G32" s="61">
        <f>SUM(G$12:G31)</f>
        <v>0</v>
      </c>
      <c r="H32" s="61">
        <f>SUM(H$12:H31)</f>
        <v>0</v>
      </c>
      <c r="I32" s="62"/>
      <c r="J32" s="4"/>
    </row>
    <row r="33" spans="1:10">
      <c r="A33" s="9"/>
      <c r="B33" s="5"/>
      <c r="C33" s="13" t="s">
        <v>62</v>
      </c>
      <c r="D33" s="14">
        <v>0.21</v>
      </c>
      <c r="E33" s="10"/>
      <c r="F33" s="63"/>
      <c r="G33" s="64"/>
      <c r="H33" s="64"/>
      <c r="I33" s="65"/>
      <c r="J33" s="4"/>
    </row>
    <row r="34" spans="1:10">
      <c r="A34" s="9"/>
      <c r="B34" s="101" t="s">
        <v>64</v>
      </c>
      <c r="C34" s="102"/>
      <c r="D34" s="103"/>
      <c r="E34" s="104"/>
      <c r="F34" s="105"/>
      <c r="G34" s="106"/>
      <c r="H34" s="105"/>
      <c r="I34" s="107"/>
      <c r="J34" s="4"/>
    </row>
    <row r="35" spans="1:10">
      <c r="A35" s="12"/>
      <c r="B35" s="15"/>
      <c r="C35" s="11"/>
      <c r="D35" s="9"/>
      <c r="E35" s="9"/>
      <c r="F35" s="9"/>
      <c r="G35" s="9"/>
      <c r="H35" s="9"/>
      <c r="I35" s="16"/>
      <c r="J35" s="9"/>
    </row>
    <row r="36" spans="1:10">
      <c r="A36" s="12"/>
      <c r="B36" s="12"/>
      <c r="C36" s="12" t="s">
        <v>63</v>
      </c>
      <c r="D36" s="9"/>
      <c r="E36" s="9"/>
      <c r="F36" s="9"/>
      <c r="G36" s="9"/>
      <c r="H36" s="9"/>
      <c r="I36" s="16"/>
      <c r="J36" s="9"/>
    </row>
    <row r="37" spans="1:10">
      <c r="A37" s="66"/>
      <c r="B37" s="67"/>
      <c r="C37" s="68"/>
      <c r="D37" s="69"/>
      <c r="E37" s="69"/>
      <c r="F37" s="8"/>
      <c r="G37" s="8"/>
      <c r="H37" s="8"/>
      <c r="I37" s="70"/>
      <c r="J37" s="69"/>
    </row>
    <row r="38" spans="1:10">
      <c r="A38" s="66"/>
      <c r="B38" s="67"/>
      <c r="C38" s="68"/>
      <c r="D38" s="69"/>
      <c r="E38" s="69"/>
      <c r="F38" s="8"/>
      <c r="G38" s="8"/>
      <c r="H38" s="8"/>
      <c r="I38" s="70"/>
      <c r="J38" s="69"/>
    </row>
    <row r="39" spans="1:10">
      <c r="A39" s="66"/>
      <c r="B39" s="67"/>
      <c r="C39" s="68"/>
      <c r="D39" s="69"/>
      <c r="E39" s="69"/>
      <c r="F39" s="8"/>
      <c r="G39" s="8"/>
      <c r="H39" s="8"/>
      <c r="I39" s="70"/>
      <c r="J39" s="69"/>
    </row>
    <row r="40" spans="1:10">
      <c r="A40" s="66"/>
      <c r="B40" s="67"/>
      <c r="C40" s="68"/>
      <c r="D40" s="69"/>
      <c r="E40" s="69"/>
      <c r="F40" s="8"/>
      <c r="G40" s="8"/>
      <c r="H40" s="8"/>
      <c r="I40" s="70"/>
      <c r="J40" s="69"/>
    </row>
    <row r="41" spans="1:10">
      <c r="A41" s="66"/>
      <c r="B41" s="67"/>
      <c r="C41" s="68"/>
      <c r="D41" s="69"/>
      <c r="E41" s="69"/>
      <c r="F41" s="8"/>
      <c r="G41" s="8"/>
      <c r="H41" s="8"/>
      <c r="I41" s="70"/>
      <c r="J41" s="69"/>
    </row>
    <row r="42" spans="1:10">
      <c r="A42" s="66"/>
      <c r="B42" s="67"/>
      <c r="C42" s="68"/>
      <c r="D42" s="69"/>
      <c r="E42" s="69"/>
      <c r="F42" s="8"/>
      <c r="G42" s="8"/>
      <c r="H42" s="8"/>
      <c r="I42" s="70"/>
      <c r="J42" s="69"/>
    </row>
    <row r="43" spans="1:10">
      <c r="A43" s="66"/>
      <c r="B43" s="67"/>
      <c r="C43" s="68"/>
      <c r="D43" s="69"/>
      <c r="E43" s="69"/>
      <c r="F43" s="8"/>
      <c r="G43" s="8"/>
      <c r="H43" s="8"/>
      <c r="I43" s="70"/>
      <c r="J43" s="69"/>
    </row>
    <row r="44" spans="1:10">
      <c r="A44" s="66"/>
      <c r="B44" s="67"/>
      <c r="C44" s="68"/>
      <c r="D44" s="71"/>
      <c r="E44" s="71"/>
      <c r="F44" s="69"/>
      <c r="G44" s="69"/>
      <c r="H44" s="69"/>
      <c r="I44" s="70"/>
      <c r="J44" s="69"/>
    </row>
    <row r="45" spans="1:10">
      <c r="A45" s="66"/>
      <c r="B45" s="67"/>
      <c r="C45" s="68"/>
      <c r="D45" s="71"/>
      <c r="E45" s="71"/>
      <c r="F45" s="69"/>
      <c r="G45" s="69"/>
      <c r="H45" s="69"/>
      <c r="I45" s="70"/>
      <c r="J45" s="69"/>
    </row>
    <row r="46" spans="1:10">
      <c r="A46" s="66"/>
      <c r="B46" s="67"/>
      <c r="C46" s="68"/>
      <c r="D46" s="71"/>
      <c r="E46" s="71"/>
      <c r="F46" s="69"/>
      <c r="G46" s="69"/>
      <c r="H46" s="69"/>
      <c r="I46" s="70"/>
      <c r="J46" s="69"/>
    </row>
    <row r="47" spans="1:10">
      <c r="A47" s="66"/>
      <c r="B47" s="67"/>
      <c r="C47" s="68"/>
      <c r="D47" s="71"/>
      <c r="E47" s="71"/>
      <c r="F47" s="69"/>
      <c r="G47" s="69"/>
      <c r="H47" s="69"/>
      <c r="I47" s="70"/>
      <c r="J47" s="69"/>
    </row>
    <row r="48" spans="1:10">
      <c r="A48" s="66"/>
      <c r="B48" s="67"/>
      <c r="C48" s="68"/>
      <c r="D48" s="71"/>
      <c r="E48" s="71"/>
      <c r="F48" s="69"/>
      <c r="G48" s="69"/>
      <c r="H48" s="69"/>
      <c r="I48" s="70"/>
      <c r="J48" s="69"/>
    </row>
    <row r="49" spans="1:10">
      <c r="A49" s="66"/>
      <c r="B49" s="67"/>
      <c r="C49" s="68"/>
      <c r="D49" s="71"/>
      <c r="E49" s="71"/>
      <c r="F49" s="69"/>
      <c r="G49" s="69"/>
      <c r="H49" s="69"/>
      <c r="I49" s="70"/>
      <c r="J49" s="69"/>
    </row>
    <row r="50" spans="1:10">
      <c r="A50" s="66"/>
      <c r="B50" s="67"/>
      <c r="C50" s="68"/>
      <c r="D50" s="71"/>
      <c r="E50" s="71"/>
      <c r="F50" s="69"/>
      <c r="G50" s="69"/>
      <c r="H50" s="69"/>
      <c r="I50" s="70"/>
      <c r="J50" s="69"/>
    </row>
    <row r="51" spans="1:10">
      <c r="A51" s="66"/>
      <c r="B51" s="67"/>
      <c r="C51" s="68"/>
      <c r="D51" s="71"/>
      <c r="E51" s="71"/>
      <c r="F51" s="69"/>
      <c r="G51" s="69"/>
      <c r="H51" s="69"/>
      <c r="I51" s="70"/>
      <c r="J51" s="69"/>
    </row>
    <row r="52" spans="1:10">
      <c r="A52" s="66"/>
      <c r="B52" s="67"/>
      <c r="C52" s="68"/>
      <c r="D52" s="71"/>
      <c r="E52" s="71"/>
      <c r="F52" s="69"/>
      <c r="G52" s="69"/>
      <c r="H52" s="69"/>
      <c r="I52" s="70"/>
      <c r="J52" s="69"/>
    </row>
    <row r="53" spans="1:10">
      <c r="A53" s="66"/>
      <c r="B53" s="67"/>
      <c r="C53" s="68"/>
      <c r="D53" s="71"/>
      <c r="E53" s="71"/>
      <c r="F53" s="69"/>
      <c r="G53" s="69"/>
      <c r="H53" s="69"/>
      <c r="I53" s="70"/>
      <c r="J53" s="69"/>
    </row>
    <row r="54" spans="1:10">
      <c r="A54" s="66"/>
      <c r="B54" s="67"/>
      <c r="C54" s="68"/>
      <c r="D54" s="71"/>
      <c r="E54" s="71"/>
      <c r="F54" s="69"/>
      <c r="G54" s="69"/>
      <c r="H54" s="69"/>
      <c r="I54" s="70"/>
      <c r="J54" s="69"/>
    </row>
    <row r="55" spans="1:10">
      <c r="A55" s="66"/>
      <c r="B55" s="67"/>
      <c r="C55" s="68"/>
      <c r="D55" s="71"/>
      <c r="E55" s="71"/>
      <c r="F55" s="69"/>
      <c r="G55" s="69"/>
      <c r="H55" s="69"/>
      <c r="I55" s="70"/>
      <c r="J55" s="69"/>
    </row>
    <row r="56" spans="1:10">
      <c r="A56" s="66"/>
      <c r="B56" s="67"/>
      <c r="C56" s="68"/>
      <c r="D56" s="71"/>
      <c r="E56" s="71"/>
      <c r="F56" s="69"/>
      <c r="G56" s="69"/>
      <c r="H56" s="69"/>
      <c r="I56" s="70"/>
      <c r="J56" s="69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Mantas M</cp:lastModifiedBy>
  <cp:lastPrinted>2009-05-19T09:04:09Z</cp:lastPrinted>
  <dcterms:created xsi:type="dcterms:W3CDTF">2009-04-14T06:40:12Z</dcterms:created>
  <dcterms:modified xsi:type="dcterms:W3CDTF">2024-08-07T07:52:09Z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